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H2\Desktop\Отчеты 2023\Питание\Меню\2023 год\Октябрь\"/>
    </mc:Choice>
  </mc:AlternateContent>
  <bookViews>
    <workbookView xWindow="0" yWindow="0" windowWidth="28800" windowHeight="1233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D7" i="1" l="1"/>
  <c r="D15" i="1" l="1"/>
  <c r="H15" i="1"/>
  <c r="G15" i="1"/>
  <c r="F15" i="1"/>
  <c r="E15" i="1"/>
  <c r="H7" i="1"/>
  <c r="G7" i="1"/>
  <c r="F7" i="1"/>
  <c r="E7" i="1"/>
  <c r="E16" i="1" l="1"/>
  <c r="G16" i="1"/>
  <c r="J16" i="1"/>
  <c r="F16" i="1"/>
  <c r="H16" i="1"/>
  <c r="D16" i="1"/>
</calcChain>
</file>

<file path=xl/sharedStrings.xml><?xml version="1.0" encoding="utf-8"?>
<sst xmlns="http://schemas.openxmlformats.org/spreadsheetml/2006/main" count="41" uniqueCount="39">
  <si>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</si>
  <si>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</si>
  <si>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</si>
  <si>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</si>
  <si>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</si>
  <si>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</si>
  <si>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</si>
  <si>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</si>
  <si>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</si>
  <si>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</si>
  <si>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</si>
  <si>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</si>
  <si>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</si>
  <si>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</si>
  <si>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</si>
  <si>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</si>
  <si>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</si>
  <si>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</si>
  <si>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</si>
  <si>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</si>
  <si>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</si>
  <si>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</si>
  <si>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</si>
  <si>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</si>
  <si>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 xml:space="preserve">Фрукты свежие </t>
  </si>
  <si>
    <t>Батон витаминный с микронутриентами</t>
  </si>
  <si>
    <t>Масло шоколадное</t>
  </si>
  <si>
    <t>Запеканка из творога со сгущенным молоком</t>
  </si>
  <si>
    <t>Какао с молоком</t>
  </si>
  <si>
    <t>Пюре картофельное</t>
  </si>
  <si>
    <t>ТТК 52</t>
  </si>
  <si>
    <t>ТТК 274</t>
  </si>
  <si>
    <t>хол.блюдо</t>
  </si>
  <si>
    <t>доп.гарнир</t>
  </si>
  <si>
    <t>Хлеб полезный с микронутриентами</t>
  </si>
  <si>
    <t xml:space="preserve">Помидоры свежие </t>
  </si>
  <si>
    <t>Борщ "Нижегородский " мясной со сметаной, зеленью</t>
  </si>
  <si>
    <t>Ежики Аппетитные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</si>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</sst>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/>
    <xf numFmtId="0" fontId="2" fillId="2" borderId="5" xfId="0" applyFont="1" applyFill="1" applyBorder="1" applyAlignment="1" applyProtection="1">
      <alignment vertical="top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0" fillId="0" borderId="8" xfId="0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4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5" xfId="0" applyNumberFormat="1" applyFont="1" applyFill="1" applyBorder="1" applyAlignment="1" applyProtection="1">
      <alignment horizontal="center" vertical="top" wrapText="1"/>
      <protection locked="0"/>
    </xf>
    <xf numFmtId="164" fontId="3" fillId="0" borderId="2" xfId="0" applyNumberFormat="1" applyFont="1" applyBorder="1" applyAlignment="1">
      <alignment horizontal="center" vertical="center" wrapText="1"/>
    </xf>
    <xf numFmtId="164" fontId="2" fillId="2" borderId="5" xfId="0" applyNumberFormat="1" applyFont="1" applyFill="1" applyBorder="1" applyAlignment="1" applyProtection="1">
      <alignment horizontal="center" vertical="top" wrapText="1"/>
      <protection locked="0"/>
    </xf>
    <xf numFmtId="164" fontId="2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0" xfId="0" applyNumberFormat="1" applyFont="1"/>
    <xf numFmtId="1" fontId="3" fillId="0" borderId="2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 applyProtection="1">
      <alignment horizontal="center" vertical="top" wrapText="1"/>
      <protection locked="0"/>
    </xf>
    <xf numFmtId="1" fontId="2" fillId="2" borderId="1" xfId="0" applyNumberFormat="1" applyFont="1" applyFill="1" applyBorder="1" applyAlignment="1" applyProtection="1">
      <alignment horizontal="center" vertical="top" wrapText="1"/>
      <protection locked="0"/>
    </xf>
    <xf numFmtId="1" fontId="2" fillId="0" borderId="1" xfId="0" applyNumberFormat="1" applyFont="1" applyBorder="1" applyAlignment="1">
      <alignment horizontal="center" vertical="top" wrapText="1"/>
    </xf>
    <xf numFmtId="1" fontId="2" fillId="0" borderId="0" xfId="0" applyNumberFormat="1" applyFont="1"/>
    <xf numFmtId="0" fontId="7" fillId="2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/>
    <xf numFmtId="0" fontId="2" fillId="0" borderId="12" xfId="0" applyFont="1" applyBorder="1" applyAlignment="1">
      <alignment horizontal="center" vertical="top" wrapText="1"/>
    </xf>
    <xf numFmtId="0" fontId="0" fillId="0" borderId="7" xfId="0" applyBorder="1"/>
    <xf numFmtId="0" fontId="2" fillId="0" borderId="7" xfId="0" applyFont="1" applyBorder="1"/>
    <xf numFmtId="0" fontId="0" fillId="0" borderId="10" xfId="0" applyBorder="1"/>
    <xf numFmtId="0" fontId="0" fillId="0" borderId="14" xfId="0" applyBorder="1"/>
    <xf numFmtId="0" fontId="5" fillId="3" borderId="13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pane xSplit="2" ySplit="1" topLeftCell="C2" activePane="bottomRight" state="frozen"/>
      <selection activeCell="O29" sqref="O29"/>
      <selection pane="topRight"/>
      <selection pane="bottomLeft"/>
      <selection pane="bottomRight" activeCell="C32" sqref="C32"/>
    </sheetView>
  </sheetViews>
  <sheetFormatPr defaultRowHeight="12.75" x14ac:dyDescent="0.2"/>
  <cols>
    <col min="1" max="1" width="9.140625" style="2"/>
    <col min="2" max="2" width="11.5703125" style="2" customWidth="1"/>
    <col min="3" max="3" width="52.5703125" style="1" customWidth="1"/>
    <col min="4" max="4" width="9.28515625" style="1" customWidth="1"/>
    <col min="5" max="5" width="10" style="24" customWidth="1"/>
    <col min="6" max="6" width="7.5703125" style="24" customWidth="1"/>
    <col min="7" max="7" width="6.85546875" style="24" customWidth="1"/>
    <col min="8" max="8" width="8.140625" style="29" customWidth="1"/>
    <col min="9" max="9" width="10" style="1" customWidth="1"/>
    <col min="10" max="16384" width="9.140625" style="1"/>
  </cols>
  <sheetData>
    <row r="1" spans="1:10" ht="23.25" thickBot="1" x14ac:dyDescent="0.25">
      <c r="A1" s="3" t="s">
        <v>0</v>
      </c>
      <c r="B1" s="3" t="s">
        <v>1</v>
      </c>
      <c r="C1" s="3" t="s">
        <v>2</v>
      </c>
      <c r="D1" s="3" t="s">
        <v>3</v>
      </c>
      <c r="E1" s="20" t="s">
        <v>4</v>
      </c>
      <c r="F1" s="20" t="s">
        <v>5</v>
      </c>
      <c r="G1" s="20" t="s">
        <v>6</v>
      </c>
      <c r="H1" s="25" t="s">
        <v>7</v>
      </c>
      <c r="I1" s="4" t="s">
        <v>8</v>
      </c>
      <c r="J1" s="3" t="s">
        <v>9</v>
      </c>
    </row>
    <row r="2" spans="1:10" ht="15" x14ac:dyDescent="0.25">
      <c r="A2" s="5" t="s">
        <v>10</v>
      </c>
      <c r="B2" s="13" t="s">
        <v>32</v>
      </c>
      <c r="C2" s="6" t="s">
        <v>26</v>
      </c>
      <c r="D2" s="19">
        <v>10</v>
      </c>
      <c r="E2" s="21">
        <v>0.1</v>
      </c>
      <c r="F2" s="21">
        <v>6.2</v>
      </c>
      <c r="G2" s="21">
        <v>2.2000000000000002</v>
      </c>
      <c r="H2" s="26">
        <v>65</v>
      </c>
      <c r="I2" s="8">
        <v>14</v>
      </c>
      <c r="J2" s="7"/>
    </row>
    <row r="3" spans="1:10" ht="15" x14ac:dyDescent="0.25">
      <c r="A3" s="9"/>
      <c r="B3" s="13" t="s">
        <v>11</v>
      </c>
      <c r="C3" s="10" t="s">
        <v>27</v>
      </c>
      <c r="D3" s="18">
        <v>180</v>
      </c>
      <c r="E3" s="22">
        <v>25.7</v>
      </c>
      <c r="F3" s="22">
        <v>20.100000000000001</v>
      </c>
      <c r="G3" s="22">
        <v>38.200000000000003</v>
      </c>
      <c r="H3" s="27">
        <v>437</v>
      </c>
      <c r="I3" s="12">
        <v>223</v>
      </c>
      <c r="J3" s="11"/>
    </row>
    <row r="4" spans="1:10" ht="15" x14ac:dyDescent="0.25">
      <c r="A4" s="9"/>
      <c r="B4" s="13" t="s">
        <v>12</v>
      </c>
      <c r="C4" s="10" t="s">
        <v>28</v>
      </c>
      <c r="D4" s="18">
        <v>200</v>
      </c>
      <c r="E4" s="22">
        <v>3.9</v>
      </c>
      <c r="F4" s="22">
        <v>3.1</v>
      </c>
      <c r="G4" s="22">
        <v>21.1</v>
      </c>
      <c r="H4" s="27">
        <v>128</v>
      </c>
      <c r="I4" s="12">
        <v>382</v>
      </c>
      <c r="J4" s="11"/>
    </row>
    <row r="5" spans="1:10" ht="15" x14ac:dyDescent="0.25">
      <c r="A5" s="9"/>
      <c r="B5" s="13" t="s">
        <v>13</v>
      </c>
      <c r="C5" s="10" t="s">
        <v>25</v>
      </c>
      <c r="D5" s="18">
        <v>33</v>
      </c>
      <c r="E5" s="22">
        <v>2.6</v>
      </c>
      <c r="F5" s="22">
        <v>0.7</v>
      </c>
      <c r="G5" s="22">
        <v>18.899999999999999</v>
      </c>
      <c r="H5" s="27">
        <v>92.4</v>
      </c>
      <c r="I5" s="12"/>
      <c r="J5" s="11"/>
    </row>
    <row r="6" spans="1:10" ht="15" x14ac:dyDescent="0.25">
      <c r="A6" s="9"/>
      <c r="B6" s="13" t="s">
        <v>14</v>
      </c>
      <c r="C6" s="10" t="s">
        <v>24</v>
      </c>
      <c r="D6" s="18">
        <v>120</v>
      </c>
      <c r="E6" s="22">
        <v>0.5</v>
      </c>
      <c r="F6" s="22">
        <v>0.5</v>
      </c>
      <c r="G6" s="22">
        <v>11.8</v>
      </c>
      <c r="H6" s="27">
        <v>53</v>
      </c>
      <c r="I6" s="12">
        <v>338</v>
      </c>
      <c r="J6" s="11"/>
    </row>
    <row r="7" spans="1:10" ht="15" x14ac:dyDescent="0.25">
      <c r="A7" s="13"/>
      <c r="B7" s="14" t="s">
        <v>15</v>
      </c>
      <c r="C7" s="15"/>
      <c r="D7" s="32">
        <f>SUM(D2:D6)</f>
        <v>543</v>
      </c>
      <c r="E7" s="23">
        <f>SUM(E2:E6)</f>
        <v>32.799999999999997</v>
      </c>
      <c r="F7" s="23">
        <f>SUM(F2:F6)</f>
        <v>30.6</v>
      </c>
      <c r="G7" s="23">
        <f>SUM(G2:G6)</f>
        <v>92.2</v>
      </c>
      <c r="H7" s="28">
        <f>SUM(H2:H6)</f>
        <v>775.4</v>
      </c>
      <c r="I7" s="17"/>
      <c r="J7" s="16">
        <v>85.2</v>
      </c>
    </row>
    <row r="8" spans="1:10" ht="16.5" customHeight="1" x14ac:dyDescent="0.25">
      <c r="A8" s="36" t="s">
        <v>16</v>
      </c>
      <c r="B8" s="13" t="s">
        <v>17</v>
      </c>
      <c r="C8" s="10" t="s">
        <v>36</v>
      </c>
      <c r="D8" s="11">
        <v>260</v>
      </c>
      <c r="E8" s="22">
        <v>7.5</v>
      </c>
      <c r="F8" s="22">
        <v>5.3</v>
      </c>
      <c r="G8" s="22">
        <v>8.6</v>
      </c>
      <c r="H8" s="27">
        <v>112</v>
      </c>
      <c r="I8" s="39" t="s">
        <v>30</v>
      </c>
      <c r="J8" s="11"/>
    </row>
    <row r="9" spans="1:10" ht="15" x14ac:dyDescent="0.25">
      <c r="A9" s="33"/>
      <c r="B9" s="13" t="s">
        <v>18</v>
      </c>
      <c r="C9" s="30" t="s">
        <v>37</v>
      </c>
      <c r="D9" s="18">
        <v>150</v>
      </c>
      <c r="E9" s="22">
        <v>11.3</v>
      </c>
      <c r="F9" s="22">
        <v>11.8</v>
      </c>
      <c r="G9" s="22">
        <v>12.9</v>
      </c>
      <c r="H9" s="27">
        <v>202</v>
      </c>
      <c r="I9" s="39" t="s">
        <v>31</v>
      </c>
      <c r="J9" s="11"/>
    </row>
    <row r="10" spans="1:10" ht="15" x14ac:dyDescent="0.25">
      <c r="A10" s="33"/>
      <c r="B10" s="13" t="s">
        <v>19</v>
      </c>
      <c r="C10" s="30" t="s">
        <v>29</v>
      </c>
      <c r="D10" s="18">
        <v>150</v>
      </c>
      <c r="E10" s="22">
        <v>3.1</v>
      </c>
      <c r="F10" s="22">
        <v>5.2</v>
      </c>
      <c r="G10" s="22">
        <v>12.1</v>
      </c>
      <c r="H10" s="27">
        <v>108</v>
      </c>
      <c r="I10" s="11">
        <v>312</v>
      </c>
      <c r="J10" s="11"/>
    </row>
    <row r="11" spans="1:10" ht="15" x14ac:dyDescent="0.25">
      <c r="A11" s="34"/>
      <c r="B11" s="31" t="s">
        <v>33</v>
      </c>
      <c r="C11" s="10" t="s">
        <v>35</v>
      </c>
      <c r="D11" s="18">
        <v>40</v>
      </c>
      <c r="E11" s="22">
        <v>0.4</v>
      </c>
      <c r="F11" s="22">
        <v>10.1</v>
      </c>
      <c r="G11" s="22">
        <v>1.5</v>
      </c>
      <c r="H11" s="27">
        <v>9</v>
      </c>
      <c r="I11" s="11">
        <v>71</v>
      </c>
      <c r="J11" s="11"/>
    </row>
    <row r="12" spans="1:10" ht="15" x14ac:dyDescent="0.25">
      <c r="A12" s="33"/>
      <c r="B12" s="13" t="s">
        <v>20</v>
      </c>
      <c r="C12" s="30" t="s">
        <v>38</v>
      </c>
      <c r="D12" s="18">
        <v>200</v>
      </c>
      <c r="E12" s="22">
        <v>0</v>
      </c>
      <c r="F12" s="22">
        <v>0</v>
      </c>
      <c r="G12" s="22">
        <v>22.4</v>
      </c>
      <c r="H12" s="27">
        <v>90</v>
      </c>
      <c r="I12" s="11">
        <v>389</v>
      </c>
      <c r="J12" s="11"/>
    </row>
    <row r="13" spans="1:10" ht="15" x14ac:dyDescent="0.25">
      <c r="A13" s="33"/>
      <c r="B13" s="13" t="s">
        <v>21</v>
      </c>
      <c r="C13" s="10" t="s">
        <v>25</v>
      </c>
      <c r="D13" s="18">
        <v>32</v>
      </c>
      <c r="E13" s="22">
        <v>2.6</v>
      </c>
      <c r="F13" s="22">
        <v>0.6</v>
      </c>
      <c r="G13" s="22">
        <v>18.3</v>
      </c>
      <c r="H13" s="27">
        <v>89.6</v>
      </c>
      <c r="I13" s="11"/>
      <c r="J13" s="11"/>
    </row>
    <row r="14" spans="1:10" ht="15" x14ac:dyDescent="0.25">
      <c r="A14" s="33"/>
      <c r="B14" s="13" t="s">
        <v>22</v>
      </c>
      <c r="C14" s="10" t="s">
        <v>34</v>
      </c>
      <c r="D14" s="11">
        <v>25</v>
      </c>
      <c r="E14" s="22">
        <v>1.8</v>
      </c>
      <c r="F14" s="22">
        <v>0.3</v>
      </c>
      <c r="G14" s="22">
        <v>10.8</v>
      </c>
      <c r="H14" s="27">
        <v>53</v>
      </c>
      <c r="I14" s="11"/>
      <c r="J14" s="11"/>
    </row>
    <row r="15" spans="1:10" ht="15" x14ac:dyDescent="0.25">
      <c r="A15" s="35"/>
      <c r="B15" s="14" t="s">
        <v>15</v>
      </c>
      <c r="C15" s="15"/>
      <c r="D15" s="16">
        <f>SUM(D8:D14)</f>
        <v>857</v>
      </c>
      <c r="E15" s="23">
        <f>SUM(E8:E14)</f>
        <v>26.700000000000003</v>
      </c>
      <c r="F15" s="23">
        <f>SUM(F8:F14)</f>
        <v>33.299999999999997</v>
      </c>
      <c r="G15" s="23">
        <f>SUM(G8:G14)</f>
        <v>86.6</v>
      </c>
      <c r="H15" s="28">
        <f>SUM(H8:H14)</f>
        <v>663.6</v>
      </c>
      <c r="I15" s="16"/>
      <c r="J15" s="16">
        <v>102.24</v>
      </c>
    </row>
    <row r="16" spans="1:10" ht="15.75" thickBot="1" x14ac:dyDescent="0.25">
      <c r="A16" s="37" t="s">
        <v>23</v>
      </c>
      <c r="B16" s="38"/>
      <c r="C16" s="40"/>
      <c r="D16" s="41">
        <f>D7+D15</f>
        <v>1400</v>
      </c>
      <c r="E16" s="42">
        <f>E7+E15</f>
        <v>59.5</v>
      </c>
      <c r="F16" s="42">
        <f>F7+F15</f>
        <v>63.9</v>
      </c>
      <c r="G16" s="42">
        <f>G7+G15</f>
        <v>178.8</v>
      </c>
      <c r="H16" s="43">
        <f>H7+H15</f>
        <v>1439</v>
      </c>
      <c r="I16" s="41"/>
      <c r="J16" s="41">
        <f>J7+J15</f>
        <v>187.44</v>
      </c>
    </row>
  </sheetData>
  <mergeCells count="1">
    <mergeCell ref="A16:B16"/>
  </mergeCells>
  <pageMargins left="0.19685039370078738" right="0.11811023622047245" top="0.15748031496062992" bottom="0.15748031496062992" header="0.31496062992125984" footer="0.31496062992125984"/>
  <pageSetup paperSize="9" scale="90" firstPageNumber="42949672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revision>1</cp:revision>
  <dcterms:created xsi:type="dcterms:W3CDTF">2022-05-16T14:23:56Z</dcterms:created>
  <dcterms:modified xsi:type="dcterms:W3CDTF">2023-10-24T08:49:30Z</dcterms:modified>
</cp:coreProperties>
</file>